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EE6C" lockStructure="1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comments1.xml><?xml version="1.0" encoding="utf-8"?>
<comments xmlns="http://schemas.openxmlformats.org/spreadsheetml/2006/main">
  <authors>
    <author>David Bacon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<sst xmlns="http://schemas.openxmlformats.org/spreadsheetml/2006/main" count="36" uniqueCount="27">
  <si>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</si>
  <si>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</si>
  <si>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</si>
  <si>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</si>
  <si>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</si>
  <si>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</si>
  <si>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</si>
  <si>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</si>
  <si>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</si>
  <si>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</si>
  <si>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</si>
  <si>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</si>
  <si>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</si>
  <si>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</si>
  <si>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</si>
  <si>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</si>
  <si>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</si>
  <si>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</si>
  <si>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</si>
  <si>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</si>
  <si>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</si>
  <si>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</si>
  <si>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</si>
  <si>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</si>
  <si>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1 January 2012 have been made within time</t>
  </si>
  <si>
    <t>If primary injections were made BEFORE 1 January 2012</t>
  </si>
  <si>
    <t>If primary injections were made AFTER 1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</si>
</sst>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Q9" sqref="Q9"/>
    </sheetView>
  </sheetViews>
  <sheetFormatPr defaultRowHeight="12.75" x14ac:dyDescent="0.2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 x14ac:dyDescent="0.25">
      <c r="A5" s="30"/>
      <c r="B5" s="30"/>
      <c r="C5" s="30"/>
      <c r="D5" s="8"/>
      <c r="E5" s="1"/>
      <c r="F5" s="1"/>
      <c r="G5" s="60" t="s">
        <v>19</v>
      </c>
      <c r="H5" s="61"/>
      <c r="I5" s="61"/>
      <c r="J5" s="61"/>
      <c r="K5" s="61"/>
      <c r="L5" s="62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 x14ac:dyDescent="0.25">
      <c r="A6" s="30"/>
      <c r="B6" s="30"/>
      <c r="C6" s="30"/>
      <c r="D6" s="8"/>
      <c r="E6" s="1"/>
      <c r="F6" s="1"/>
      <c r="G6" s="60">
        <v>2017</v>
      </c>
      <c r="H6" s="61"/>
      <c r="I6" s="61"/>
      <c r="J6" s="61"/>
      <c r="K6" s="61"/>
      <c r="L6" s="62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">
      <c r="A11" s="30"/>
      <c r="B11" s="30"/>
      <c r="C11" s="30"/>
      <c r="D11" s="8"/>
      <c r="E11" s="1"/>
      <c r="F11" s="1"/>
      <c r="G11" s="38" t="s">
        <v>0</v>
      </c>
      <c r="H11" s="3"/>
      <c r="I11" s="47">
        <v>42410</v>
      </c>
      <c r="J11" s="2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3" t="str">
        <f>IF(J14&gt;=N13,IF(J14&lt;=N14,"Correct","Wrong"))</f>
        <v>Wrong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">
      <c r="A14" s="30"/>
      <c r="B14" s="30"/>
      <c r="C14" s="30"/>
      <c r="D14" s="8"/>
      <c r="E14" s="1"/>
      <c r="F14" s="1"/>
      <c r="G14" s="38" t="s">
        <v>1</v>
      </c>
      <c r="H14" s="3"/>
      <c r="I14" s="48">
        <v>42538</v>
      </c>
      <c r="J14" s="41">
        <f>SUM(I14-I11)</f>
        <v>128</v>
      </c>
      <c r="K14" s="28">
        <f>I11+21</f>
        <v>42431</v>
      </c>
      <c r="L14" s="40">
        <f>I11+92</f>
        <v>42502</v>
      </c>
      <c r="M14" s="64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5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">
      <c r="A17" s="30"/>
      <c r="B17" s="30"/>
      <c r="C17" s="30"/>
      <c r="D17" s="8"/>
      <c r="E17" s="1"/>
      <c r="F17" s="1"/>
      <c r="G17" s="38" t="s">
        <v>2</v>
      </c>
      <c r="H17" s="1"/>
      <c r="I17" s="49">
        <v>42710</v>
      </c>
      <c r="J17" s="41">
        <f>SUM(I17-I14)</f>
        <v>172</v>
      </c>
      <c r="K17" s="25">
        <f>I14+150</f>
        <v>42688</v>
      </c>
      <c r="L17" s="26">
        <f>I14+215</f>
        <v>42753</v>
      </c>
      <c r="M17" s="64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">
      <c r="A19" s="30"/>
      <c r="B19" s="30"/>
      <c r="C19" s="30"/>
      <c r="D19" s="18" t="s">
        <v>25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">
      <c r="A29" s="30"/>
      <c r="B29" s="30"/>
      <c r="C29" s="30"/>
      <c r="D29" s="10"/>
      <c r="E29" s="2" t="s">
        <v>24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 x14ac:dyDescent="0.25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User</cp:lastModifiedBy>
  <dcterms:created xsi:type="dcterms:W3CDTF">2009-06-17T09:07:11Z</dcterms:created>
  <dcterms:modified xsi:type="dcterms:W3CDTF">2017-01-16T19:08:37Z</dcterms:modified>
</cp:coreProperties>
</file>